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D3B84E6B-CB61-46E9-8904-6ED11A2CE557}" xr6:coauthVersionLast="47" xr6:coauthVersionMax="47" xr10:uidLastSave="{00000000-0000-0000-0000-000000000000}"/>
  <bookViews>
    <workbookView xWindow="-120" yWindow="-120" windowWidth="29040" windowHeight="15840" xr2:uid="{CA58628B-ED5C-460E-8F69-C9F4EFB07EBF}"/>
  </bookViews>
  <sheets>
    <sheet name="Autocaravan" sheetId="1" r:id="rId1"/>
  </sheets>
  <definedNames>
    <definedName name="_xlnm.Print_Area" localSheetId="0">Autocaravan!$A$1:$G$17</definedName>
    <definedName name="_xlnm.Print_Titles" localSheetId="0">Autocaravan!$1:$1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<sst xmlns="http://schemas.openxmlformats.org/spreadsheetml/2006/main" count="39" uniqueCount="37">
  <si>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</si>
  <si>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</si>
  <si>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</si>
  <si>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</si>
  <si>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</si>
  <si>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</si>
  <si>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</si>
  <si>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ARCA</t>
  </si>
  <si>
    <t>CIA8 2.3 MJT 160 CV</t>
  </si>
  <si>
    <t>BURSTNER</t>
  </si>
  <si>
    <t>4030 2.3 CDI  150CV</t>
  </si>
  <si>
    <t>CAPRON</t>
  </si>
  <si>
    <t>CRF1 2.3 MJT 140 CV</t>
  </si>
  <si>
    <t>CARADO</t>
  </si>
  <si>
    <t>V 132 2.2 MJT 140 CV</t>
  </si>
  <si>
    <t>DETHLEFFS</t>
  </si>
  <si>
    <t>JUST T7052 EB</t>
  </si>
  <si>
    <t>ELNAGH</t>
  </si>
  <si>
    <t>BARON 531 2.2 MJT 140 CV</t>
  </si>
  <si>
    <t>MAGNUM 582 2.3 MJT 140 CV</t>
  </si>
  <si>
    <t>FONT VENDOME</t>
  </si>
  <si>
    <t>X CAPE FL 2.0 TDCI</t>
  </si>
  <si>
    <t>GIOTTI</t>
  </si>
  <si>
    <t>GIOTTI VAN 54 T</t>
  </si>
  <si>
    <t>HYMER</t>
  </si>
  <si>
    <t>GRAND CANYON 2.2 MJT 140 CV</t>
  </si>
  <si>
    <t>KNAUS</t>
  </si>
  <si>
    <t>BOXSTAR 600 SOLUTION</t>
  </si>
  <si>
    <t>K250L  R19 2.2 MJT 140 CV</t>
  </si>
  <si>
    <t>LAIKA</t>
  </si>
  <si>
    <t>KOSMO 509 EMBLEMA</t>
  </si>
  <si>
    <t>PANAMA</t>
  </si>
  <si>
    <t>P10S 2.0D 170 CV</t>
  </si>
  <si>
    <t>VOLKSWAGEN</t>
  </si>
  <si>
    <t>CALIFORNIA BEACH 2.0 TDI 150 CV</t>
  </si>
  <si>
    <t>WEINSBERG</t>
  </si>
  <si>
    <t>CARABUS 2.3 MJT 140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</si>
</sst>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3" borderId="2" xfId="2" applyFont="1" applyFill="1" applyBorder="1"/>
    <xf numFmtId="164" fontId="4" fillId="3" borderId="2" xfId="2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3">
    <cellStyle name="Excel Built-in Normal" xfId="2" xr:uid="{48924A75-950A-4795-B376-ED459E72B3A4}"/>
    <cellStyle name="Normale" xfId="0" builtinId="0"/>
    <cellStyle name="Normale 2" xfId="1" xr:uid="{72B94A32-EC14-4E6E-920C-A728F69D5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630-498C-46B4-84C5-D78A17D91057}">
  <dimension ref="A1:AMI17"/>
  <sheetViews>
    <sheetView tabSelected="1" zoomScaleNormal="100" workbookViewId="0"/>
  </sheetViews>
  <sheetFormatPr defaultColWidth="12.7109375" defaultRowHeight="12.75" x14ac:dyDescent="0.2"/>
  <cols>
    <col min="1" max="1" width="17.42578125" style="8" customWidth="1"/>
    <col min="2" max="2" width="25.28515625" style="8" customWidth="1"/>
    <col min="3" max="3" width="12.28515625" style="11" customWidth="1"/>
    <col min="4" max="7" width="10.7109375" style="8" customWidth="1"/>
    <col min="8" max="1023" width="12.7109375" style="8"/>
    <col min="1024" max="16384" width="12.7109375" style="12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5" t="s">
        <v>7</v>
      </c>
      <c r="B2" s="5" t="s">
        <v>8</v>
      </c>
      <c r="C2" s="6">
        <v>0.81379999999999997</v>
      </c>
      <c r="D2" s="7">
        <f t="shared" ref="D2" si="0">$C2*0.25*15000</f>
        <v>3051.75</v>
      </c>
      <c r="E2" s="7">
        <f t="shared" ref="E2" si="1">$C2*0.3*15000</f>
        <v>3662.0999999999995</v>
      </c>
      <c r="F2" s="7">
        <f t="shared" ref="F2" si="2">$C2*0.5*15000</f>
        <v>6103.5</v>
      </c>
      <c r="G2" s="7">
        <f t="shared" ref="G2" si="3">$C2*0.6*15000</f>
        <v>7324.1999999999989</v>
      </c>
    </row>
    <row r="3" spans="1:7" x14ac:dyDescent="0.2">
      <c r="A3" s="5" t="s">
        <v>9</v>
      </c>
      <c r="B3" s="5" t="s">
        <v>10</v>
      </c>
      <c r="C3" s="6">
        <v>0.70730000000000004</v>
      </c>
      <c r="D3" s="7">
        <v>2652.375</v>
      </c>
      <c r="E3" s="7">
        <v>3182.8500000000004</v>
      </c>
      <c r="F3" s="7">
        <v>5304.75</v>
      </c>
      <c r="G3" s="7">
        <v>6365.7000000000007</v>
      </c>
    </row>
    <row r="4" spans="1:7" x14ac:dyDescent="0.2">
      <c r="A4" s="5" t="s">
        <v>11</v>
      </c>
      <c r="B4" s="5" t="s">
        <v>12</v>
      </c>
      <c r="C4" s="6">
        <v>0.7127</v>
      </c>
      <c r="D4" s="7">
        <v>2672.625</v>
      </c>
      <c r="E4" s="7">
        <v>3207.15</v>
      </c>
      <c r="F4" s="7">
        <v>5345.25</v>
      </c>
      <c r="G4" s="7">
        <v>6414.3</v>
      </c>
    </row>
    <row r="5" spans="1:7" x14ac:dyDescent="0.2">
      <c r="A5" s="5" t="s">
        <v>13</v>
      </c>
      <c r="B5" s="5" t="s">
        <v>14</v>
      </c>
      <c r="C5" s="6">
        <v>0.57789999999999997</v>
      </c>
      <c r="D5" s="7">
        <v>2167.125</v>
      </c>
      <c r="E5" s="7">
        <v>2600.5499999999997</v>
      </c>
      <c r="F5" s="7">
        <v>4334.25</v>
      </c>
      <c r="G5" s="7">
        <v>5201.0999999999995</v>
      </c>
    </row>
    <row r="6" spans="1:7" x14ac:dyDescent="0.2">
      <c r="A6" s="5" t="s">
        <v>15</v>
      </c>
      <c r="B6" s="5" t="s">
        <v>16</v>
      </c>
      <c r="C6" s="6">
        <v>0.71220000000000006</v>
      </c>
      <c r="D6" s="7">
        <v>2670.75</v>
      </c>
      <c r="E6" s="7">
        <v>3204.9</v>
      </c>
      <c r="F6" s="7">
        <v>5341.5</v>
      </c>
      <c r="G6" s="7">
        <v>6409.8</v>
      </c>
    </row>
    <row r="7" spans="1:7" x14ac:dyDescent="0.2">
      <c r="A7" s="5" t="s">
        <v>17</v>
      </c>
      <c r="B7" s="5" t="s">
        <v>18</v>
      </c>
      <c r="C7" s="6">
        <v>0.6391</v>
      </c>
      <c r="D7" s="7">
        <v>2396.625</v>
      </c>
      <c r="E7" s="7">
        <v>2875.95</v>
      </c>
      <c r="F7" s="7">
        <v>4793.25</v>
      </c>
      <c r="G7" s="7">
        <v>5751.9</v>
      </c>
    </row>
    <row r="8" spans="1:7" x14ac:dyDescent="0.2">
      <c r="A8" s="5" t="s">
        <v>17</v>
      </c>
      <c r="B8" s="5" t="s">
        <v>19</v>
      </c>
      <c r="C8" s="6">
        <v>0.77059999999999995</v>
      </c>
      <c r="D8" s="7">
        <v>2889.75</v>
      </c>
      <c r="E8" s="7">
        <v>3467.6999999999994</v>
      </c>
      <c r="F8" s="7">
        <v>5779.5</v>
      </c>
      <c r="G8" s="7">
        <v>6935.3999999999987</v>
      </c>
    </row>
    <row r="9" spans="1:7" x14ac:dyDescent="0.2">
      <c r="A9" s="5" t="s">
        <v>20</v>
      </c>
      <c r="B9" s="5" t="s">
        <v>21</v>
      </c>
      <c r="C9" s="6">
        <v>0.63629999999999998</v>
      </c>
      <c r="D9" s="7">
        <v>2386.125</v>
      </c>
      <c r="E9" s="7">
        <v>2863.3499999999995</v>
      </c>
      <c r="F9" s="7">
        <v>4772.25</v>
      </c>
      <c r="G9" s="7">
        <v>5726.6999999999989</v>
      </c>
    </row>
    <row r="10" spans="1:7" x14ac:dyDescent="0.2">
      <c r="A10" s="5" t="s">
        <v>22</v>
      </c>
      <c r="B10" s="5" t="s">
        <v>23</v>
      </c>
      <c r="C10" s="6">
        <v>0.63529999999999998</v>
      </c>
      <c r="D10" s="7">
        <v>2382.375</v>
      </c>
      <c r="E10" s="7">
        <v>2858.85</v>
      </c>
      <c r="F10" s="7">
        <v>4764.75</v>
      </c>
      <c r="G10" s="7">
        <v>5717.7</v>
      </c>
    </row>
    <row r="11" spans="1:7" x14ac:dyDescent="0.2">
      <c r="A11" s="5" t="s">
        <v>24</v>
      </c>
      <c r="B11" s="5" t="s">
        <v>25</v>
      </c>
      <c r="C11" s="6">
        <v>0.72709999999999997</v>
      </c>
      <c r="D11" s="7">
        <v>2726.625</v>
      </c>
      <c r="E11" s="7">
        <v>3271.95</v>
      </c>
      <c r="F11" s="7">
        <v>5453.25</v>
      </c>
      <c r="G11" s="7">
        <v>6543.9</v>
      </c>
    </row>
    <row r="12" spans="1:7" x14ac:dyDescent="0.2">
      <c r="A12" s="5" t="s">
        <v>26</v>
      </c>
      <c r="B12" s="5" t="s">
        <v>27</v>
      </c>
      <c r="C12" s="6">
        <v>0.66159999999999997</v>
      </c>
      <c r="D12" s="7">
        <v>2481</v>
      </c>
      <c r="E12" s="7">
        <v>2977.2</v>
      </c>
      <c r="F12" s="7">
        <v>4962</v>
      </c>
      <c r="G12" s="7">
        <v>5954.4</v>
      </c>
    </row>
    <row r="13" spans="1:7" x14ac:dyDescent="0.2">
      <c r="A13" s="5" t="s">
        <v>26</v>
      </c>
      <c r="B13" s="5" t="s">
        <v>28</v>
      </c>
      <c r="C13" s="6">
        <v>0.62250000000000005</v>
      </c>
      <c r="D13" s="7">
        <v>2334.375</v>
      </c>
      <c r="E13" s="7">
        <v>2801.25</v>
      </c>
      <c r="F13" s="7">
        <v>4668.75</v>
      </c>
      <c r="G13" s="7">
        <v>5602.5</v>
      </c>
    </row>
    <row r="14" spans="1:7" x14ac:dyDescent="0.2">
      <c r="A14" s="9" t="s">
        <v>29</v>
      </c>
      <c r="B14" s="9" t="s">
        <v>30</v>
      </c>
      <c r="C14" s="10">
        <v>0.73519999999999996</v>
      </c>
      <c r="D14" s="7">
        <v>2757</v>
      </c>
      <c r="E14" s="7">
        <v>3308.3999999999996</v>
      </c>
      <c r="F14" s="7">
        <v>5514</v>
      </c>
      <c r="G14" s="7">
        <v>6616.7999999999993</v>
      </c>
    </row>
    <row r="15" spans="1:7" x14ac:dyDescent="0.2">
      <c r="A15" s="5" t="s">
        <v>31</v>
      </c>
      <c r="B15" s="5" t="s">
        <v>32</v>
      </c>
      <c r="C15" s="6">
        <v>0.71189999999999998</v>
      </c>
      <c r="D15" s="7">
        <v>2669.625</v>
      </c>
      <c r="E15" s="7">
        <v>3203.5499999999997</v>
      </c>
      <c r="F15" s="7">
        <v>5339.25</v>
      </c>
      <c r="G15" s="7">
        <v>6407.0999999999995</v>
      </c>
    </row>
    <row r="16" spans="1:7" x14ac:dyDescent="0.2">
      <c r="A16" s="5" t="s">
        <v>33</v>
      </c>
      <c r="B16" s="5" t="s">
        <v>34</v>
      </c>
      <c r="C16" s="6">
        <v>0.74619999999999997</v>
      </c>
      <c r="D16" s="7">
        <v>2798.25</v>
      </c>
      <c r="E16" s="7">
        <v>3357.8999999999996</v>
      </c>
      <c r="F16" s="7">
        <v>5596.5</v>
      </c>
      <c r="G16" s="7">
        <v>6715.7999999999993</v>
      </c>
    </row>
    <row r="17" spans="1:7" x14ac:dyDescent="0.2">
      <c r="A17" s="5" t="s">
        <v>35</v>
      </c>
      <c r="B17" s="5" t="s">
        <v>36</v>
      </c>
      <c r="C17" s="6">
        <v>0.59970000000000001</v>
      </c>
      <c r="D17" s="7">
        <v>2248.875</v>
      </c>
      <c r="E17" s="7">
        <v>2698.6499999999996</v>
      </c>
      <c r="F17" s="7">
        <v>4497.75</v>
      </c>
      <c r="G17" s="7">
        <v>5397.2999999999993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2025
AUTOCARAVAN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Autocaravan</vt:lpstr>
      <vt:lpstr>Autocaravan!Area_stampa</vt:lpstr>
      <vt:lpstr>Autocaravan!Titoli_stampa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2024-12-17T09:43:22Z</dcterms:created>
  <dcterms:modified xsi:type="dcterms:W3CDTF">2024-12-17T09:43:38Z</dcterms:modified>
</cp:coreProperties>
</file>